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19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<sst xmlns="http://schemas.openxmlformats.org/spreadsheetml/2006/main" count="139" uniqueCount="56">
  <si>
    <t>省份</t>
  </si>
  <si>
    <t>承储单位</t>
  </si>
  <si>
    <t>捆号</t>
  </si>
  <si>
    <t>备注</t>
  </si>
  <si>
    <t>中储棉兰州有限公司</t>
  </si>
  <si>
    <t>73000113514</t>
  </si>
  <si>
    <t>需要倒垛</t>
  </si>
  <si>
    <t>73000113515</t>
  </si>
  <si>
    <t>73000113516</t>
  </si>
  <si>
    <t>73000113517</t>
  </si>
  <si>
    <t>73000113518</t>
  </si>
  <si>
    <t>73000113519</t>
  </si>
  <si>
    <t>73000113520</t>
  </si>
  <si>
    <t>73000113521</t>
  </si>
  <si>
    <t>73000113522</t>
  </si>
  <si>
    <t>河北恒通棉花仓储有限公司</t>
  </si>
  <si>
    <t>05300313573</t>
  </si>
  <si>
    <t>中储棉九江有限公司</t>
  </si>
  <si>
    <t>33200113514</t>
  </si>
  <si>
    <t>上海际华物流有限公司闻喜分公司（运城仓储物流中心）</t>
  </si>
  <si>
    <t>04400213484</t>
  </si>
  <si>
    <t>中储棉西安有限公司</t>
  </si>
  <si>
    <t>71370113448</t>
  </si>
  <si>
    <t>71370113449</t>
  </si>
  <si>
    <t>71370113450</t>
  </si>
  <si>
    <t>71370113451</t>
  </si>
  <si>
    <t>71370113452</t>
  </si>
  <si>
    <t>71370113453</t>
  </si>
  <si>
    <t>71370113454</t>
  </si>
  <si>
    <t>71370113455</t>
  </si>
  <si>
    <t>71370113456</t>
  </si>
  <si>
    <t>71370113457</t>
  </si>
  <si>
    <t>71370113458</t>
  </si>
  <si>
    <t>71370113459</t>
  </si>
  <si>
    <t>71370113460</t>
  </si>
  <si>
    <t>71370113461</t>
  </si>
  <si>
    <t>71370113462</t>
  </si>
  <si>
    <t>71370113463</t>
  </si>
  <si>
    <t>71370113464</t>
  </si>
  <si>
    <t>71370113465</t>
  </si>
  <si>
    <t>71370113466</t>
  </si>
  <si>
    <t>71370113467</t>
  </si>
  <si>
    <t>71370113468</t>
  </si>
  <si>
    <t>天津中储棉有限公司</t>
  </si>
  <si>
    <t>30000113320</t>
  </si>
  <si>
    <t>30000113359</t>
  </si>
  <si>
    <t>30000113550</t>
  </si>
  <si>
    <t>30000113552</t>
  </si>
  <si>
    <t>30000113556</t>
  </si>
  <si>
    <t>30000113560</t>
  </si>
  <si>
    <t>30000113561</t>
  </si>
  <si>
    <t>30000113562</t>
  </si>
  <si>
    <t>30000113563</t>
  </si>
  <si>
    <t>30000113564</t>
  </si>
  <si>
    <t>30000113565</t>
  </si>
  <si>
    <t>30000113566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</si>
</sst>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46"/>
  <sheetViews>
    <sheetView tabSelected="1" topLeftCell="A10" workbookViewId="0">
      <selection activeCell="A1" sqref="A1:D46"/>
    </sheetView>
  </sheetViews>
  <sheetFormatPr defaultColWidth="9" defaultRowHeight="13.5" outlineLevelCol="3"/>
  <cols>
    <col min="1" max="1" width="7.25" customWidth="1"/>
    <col min="2" max="2" width="53.25" customWidth="1"/>
    <col min="3" max="3" width="16.5" customWidth="1"/>
    <col min="4" max="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甘肃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甘肃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VLOOKUP(B4,[1]现有!$C:$D,2,0)</f>
        <v>甘肃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VLOOKUP(B5,[1]现有!$C:$D,2,0)</f>
        <v>甘肃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VLOOKUP(B6,[1]现有!$C:$D,2,0)</f>
        <v>甘肃</v>
      </c>
      <c r="B6" s="2" t="s">
        <v>4</v>
      </c>
      <c r="C6" s="2" t="s">
        <v>10</v>
      </c>
      <c r="D6" s="2" t="s">
        <v>6</v>
      </c>
    </row>
    <row r="7" spans="1:4">
      <c r="A7" s="2" t="str">
        <f>VLOOKUP(B7,[1]现有!$C:$D,2,0)</f>
        <v>甘肃</v>
      </c>
      <c r="B7" s="2" t="s">
        <v>4</v>
      </c>
      <c r="C7" s="2" t="s">
        <v>11</v>
      </c>
      <c r="D7" s="2" t="s">
        <v>6</v>
      </c>
    </row>
    <row r="8" spans="1:4">
      <c r="A8" s="2" t="str">
        <f>VLOOKUP(B8,[1]现有!$C:$D,2,0)</f>
        <v>甘肃</v>
      </c>
      <c r="B8" s="2" t="s">
        <v>4</v>
      </c>
      <c r="C8" s="2" t="s">
        <v>12</v>
      </c>
      <c r="D8" s="2" t="s">
        <v>6</v>
      </c>
    </row>
    <row r="9" spans="1:4">
      <c r="A9" s="2" t="str">
        <f>VLOOKUP(B9,[1]现有!$C:$D,2,0)</f>
        <v>甘肃</v>
      </c>
      <c r="B9" s="2" t="s">
        <v>4</v>
      </c>
      <c r="C9" s="2" t="s">
        <v>13</v>
      </c>
      <c r="D9" s="2" t="s">
        <v>6</v>
      </c>
    </row>
    <row r="10" spans="1:4">
      <c r="A10" s="2" t="str">
        <f>VLOOKUP(B10,[1]现有!$C:$D,2,0)</f>
        <v>甘肃</v>
      </c>
      <c r="B10" s="2" t="s">
        <v>4</v>
      </c>
      <c r="C10" s="2" t="s">
        <v>14</v>
      </c>
      <c r="D10" s="2" t="s">
        <v>6</v>
      </c>
    </row>
    <row r="11" spans="1:4">
      <c r="A11" s="2" t="str">
        <f>VLOOKUP(B11,[1]现有!$C:$D,2,0)</f>
        <v>河北</v>
      </c>
      <c r="B11" s="2" t="s">
        <v>15</v>
      </c>
      <c r="C11" s="2" t="s">
        <v>16</v>
      </c>
      <c r="D11" s="2" t="s">
        <v>6</v>
      </c>
    </row>
    <row r="12" spans="1:4">
      <c r="A12" s="2" t="str">
        <f>VLOOKUP(B12,[1]现有!$C:$D,2,0)</f>
        <v>江西</v>
      </c>
      <c r="B12" s="2" t="s">
        <v>17</v>
      </c>
      <c r="C12" s="2" t="s">
        <v>18</v>
      </c>
      <c r="D12" s="2" t="s">
        <v>6</v>
      </c>
    </row>
    <row r="13" spans="1:4">
      <c r="A13" s="2" t="str">
        <f>VLOOKUP(B13,[1]现有!$C:$D,2,0)</f>
        <v>山西</v>
      </c>
      <c r="B13" s="2" t="s">
        <v>19</v>
      </c>
      <c r="C13" s="2" t="s">
        <v>20</v>
      </c>
      <c r="D13" s="2" t="s">
        <v>6</v>
      </c>
    </row>
    <row r="14" spans="1:4">
      <c r="A14" s="2" t="str">
        <f>VLOOKUP(B14,[1]现有!$C:$D,2,0)</f>
        <v>陕西</v>
      </c>
      <c r="B14" s="2" t="s">
        <v>21</v>
      </c>
      <c r="C14" s="2" t="s">
        <v>22</v>
      </c>
      <c r="D14" s="2" t="s">
        <v>6</v>
      </c>
    </row>
    <row r="15" spans="1:4">
      <c r="A15" s="2" t="str">
        <f>VLOOKUP(B15,[1]现有!$C:$D,2,0)</f>
        <v>陕西</v>
      </c>
      <c r="B15" s="2" t="s">
        <v>21</v>
      </c>
      <c r="C15" s="2" t="s">
        <v>23</v>
      </c>
      <c r="D15" s="2" t="s">
        <v>6</v>
      </c>
    </row>
    <row r="16" spans="1:4">
      <c r="A16" s="2" t="str">
        <f>VLOOKUP(B16,[1]现有!$C:$D,2,0)</f>
        <v>陕西</v>
      </c>
      <c r="B16" s="2" t="s">
        <v>21</v>
      </c>
      <c r="C16" s="2" t="s">
        <v>24</v>
      </c>
      <c r="D16" s="2" t="s">
        <v>6</v>
      </c>
    </row>
    <row r="17" spans="1:4">
      <c r="A17" s="2" t="str">
        <f>VLOOKUP(B17,[1]现有!$C:$D,2,0)</f>
        <v>陕西</v>
      </c>
      <c r="B17" s="2" t="s">
        <v>21</v>
      </c>
      <c r="C17" s="2" t="s">
        <v>25</v>
      </c>
      <c r="D17" s="2" t="s">
        <v>6</v>
      </c>
    </row>
    <row r="18" spans="1:4">
      <c r="A18" s="2" t="str">
        <f>VLOOKUP(B18,[1]现有!$C:$D,2,0)</f>
        <v>陕西</v>
      </c>
      <c r="B18" s="2" t="s">
        <v>21</v>
      </c>
      <c r="C18" s="2" t="s">
        <v>26</v>
      </c>
      <c r="D18" s="2" t="s">
        <v>6</v>
      </c>
    </row>
    <row r="19" spans="1:4">
      <c r="A19" s="2" t="str">
        <f>VLOOKUP(B19,[1]现有!$C:$D,2,0)</f>
        <v>陕西</v>
      </c>
      <c r="B19" s="2" t="s">
        <v>21</v>
      </c>
      <c r="C19" s="2" t="s">
        <v>27</v>
      </c>
      <c r="D19" s="2" t="s">
        <v>6</v>
      </c>
    </row>
    <row r="20" spans="1:4">
      <c r="A20" s="2" t="str">
        <f>VLOOKUP(B20,[1]现有!$C:$D,2,0)</f>
        <v>陕西</v>
      </c>
      <c r="B20" s="2" t="s">
        <v>21</v>
      </c>
      <c r="C20" s="2" t="s">
        <v>28</v>
      </c>
      <c r="D20" s="2" t="s">
        <v>6</v>
      </c>
    </row>
    <row r="21" spans="1:4">
      <c r="A21" s="2" t="str">
        <f>VLOOKUP(B21,[1]现有!$C:$D,2,0)</f>
        <v>陕西</v>
      </c>
      <c r="B21" s="2" t="s">
        <v>21</v>
      </c>
      <c r="C21" s="2" t="s">
        <v>29</v>
      </c>
      <c r="D21" s="2" t="s">
        <v>6</v>
      </c>
    </row>
    <row r="22" spans="1:4">
      <c r="A22" s="2" t="str">
        <f>VLOOKUP(B22,[1]现有!$C:$D,2,0)</f>
        <v>陕西</v>
      </c>
      <c r="B22" s="2" t="s">
        <v>21</v>
      </c>
      <c r="C22" s="2" t="s">
        <v>30</v>
      </c>
      <c r="D22" s="2" t="s">
        <v>6</v>
      </c>
    </row>
    <row r="23" spans="1:4">
      <c r="A23" s="2" t="str">
        <f>VLOOKUP(B23,[1]现有!$C:$D,2,0)</f>
        <v>陕西</v>
      </c>
      <c r="B23" s="2" t="s">
        <v>21</v>
      </c>
      <c r="C23" s="2" t="s">
        <v>31</v>
      </c>
      <c r="D23" s="2" t="s">
        <v>6</v>
      </c>
    </row>
    <row r="24" spans="1:4">
      <c r="A24" s="2" t="str">
        <f>VLOOKUP(B24,[1]现有!$C:$D,2,0)</f>
        <v>陕西</v>
      </c>
      <c r="B24" s="2" t="s">
        <v>21</v>
      </c>
      <c r="C24" s="2" t="s">
        <v>32</v>
      </c>
      <c r="D24" s="2" t="s">
        <v>6</v>
      </c>
    </row>
    <row r="25" spans="1:4">
      <c r="A25" s="2" t="str">
        <f>VLOOKUP(B25,[1]现有!$C:$D,2,0)</f>
        <v>陕西</v>
      </c>
      <c r="B25" s="2" t="s">
        <v>21</v>
      </c>
      <c r="C25" s="2" t="s">
        <v>33</v>
      </c>
      <c r="D25" s="2" t="s">
        <v>6</v>
      </c>
    </row>
    <row r="26" spans="1:4">
      <c r="A26" s="2" t="str">
        <f>VLOOKUP(B26,[1]现有!$C:$D,2,0)</f>
        <v>陕西</v>
      </c>
      <c r="B26" s="2" t="s">
        <v>21</v>
      </c>
      <c r="C26" s="2" t="s">
        <v>34</v>
      </c>
      <c r="D26" s="2" t="s">
        <v>6</v>
      </c>
    </row>
    <row r="27" spans="1:4">
      <c r="A27" s="2" t="str">
        <f>VLOOKUP(B27,[1]现有!$C:$D,2,0)</f>
        <v>陕西</v>
      </c>
      <c r="B27" s="2" t="s">
        <v>21</v>
      </c>
      <c r="C27" s="2" t="s">
        <v>35</v>
      </c>
      <c r="D27" s="2" t="s">
        <v>6</v>
      </c>
    </row>
    <row r="28" spans="1:4">
      <c r="A28" s="2" t="str">
        <f>VLOOKUP(B28,[1]现有!$C:$D,2,0)</f>
        <v>陕西</v>
      </c>
      <c r="B28" s="2" t="s">
        <v>21</v>
      </c>
      <c r="C28" s="2" t="s">
        <v>36</v>
      </c>
      <c r="D28" s="2" t="s">
        <v>6</v>
      </c>
    </row>
    <row r="29" spans="1:4">
      <c r="A29" s="2" t="str">
        <f>VLOOKUP(B29,[1]现有!$C:$D,2,0)</f>
        <v>陕西</v>
      </c>
      <c r="B29" s="2" t="s">
        <v>21</v>
      </c>
      <c r="C29" s="2" t="s">
        <v>37</v>
      </c>
      <c r="D29" s="2" t="s">
        <v>6</v>
      </c>
    </row>
    <row r="30" spans="1:4">
      <c r="A30" s="2" t="str">
        <f>VLOOKUP(B30,[1]现有!$C:$D,2,0)</f>
        <v>陕西</v>
      </c>
      <c r="B30" s="2" t="s">
        <v>21</v>
      </c>
      <c r="C30" s="2" t="s">
        <v>38</v>
      </c>
      <c r="D30" s="2" t="s">
        <v>6</v>
      </c>
    </row>
    <row r="31" spans="1:4">
      <c r="A31" s="2" t="str">
        <f>VLOOKUP(B31,[1]现有!$C:$D,2,0)</f>
        <v>陕西</v>
      </c>
      <c r="B31" s="2" t="s">
        <v>21</v>
      </c>
      <c r="C31" s="2" t="s">
        <v>39</v>
      </c>
      <c r="D31" s="2" t="s">
        <v>6</v>
      </c>
    </row>
    <row r="32" spans="1:4">
      <c r="A32" s="2" t="str">
        <f>VLOOKUP(B32,[1]现有!$C:$D,2,0)</f>
        <v>陕西</v>
      </c>
      <c r="B32" s="2" t="s">
        <v>21</v>
      </c>
      <c r="C32" s="2" t="s">
        <v>40</v>
      </c>
      <c r="D32" s="2" t="s">
        <v>6</v>
      </c>
    </row>
    <row r="33" spans="1:4">
      <c r="A33" s="2" t="str">
        <f>VLOOKUP(B33,[1]现有!$C:$D,2,0)</f>
        <v>陕西</v>
      </c>
      <c r="B33" s="2" t="s">
        <v>21</v>
      </c>
      <c r="C33" s="2" t="s">
        <v>41</v>
      </c>
      <c r="D33" s="2" t="s">
        <v>6</v>
      </c>
    </row>
    <row r="34" spans="1:4">
      <c r="A34" s="2" t="str">
        <f>VLOOKUP(B34,[1]现有!$C:$D,2,0)</f>
        <v>陕西</v>
      </c>
      <c r="B34" s="2" t="s">
        <v>21</v>
      </c>
      <c r="C34" s="2" t="s">
        <v>42</v>
      </c>
      <c r="D34" s="2" t="s">
        <v>6</v>
      </c>
    </row>
    <row r="35" spans="1:4">
      <c r="A35" s="2" t="str">
        <f>VLOOKUP(B35,[1]现有!$C:$D,2,0)</f>
        <v>天津</v>
      </c>
      <c r="B35" s="2" t="s">
        <v>43</v>
      </c>
      <c r="C35" s="2" t="s">
        <v>44</v>
      </c>
      <c r="D35" s="2" t="s">
        <v>6</v>
      </c>
    </row>
    <row r="36" spans="1:4">
      <c r="A36" s="2" t="str">
        <f>VLOOKUP(B36,[1]现有!$C:$D,2,0)</f>
        <v>天津</v>
      </c>
      <c r="B36" s="2" t="s">
        <v>43</v>
      </c>
      <c r="C36" s="2" t="s">
        <v>45</v>
      </c>
      <c r="D36" s="2" t="s">
        <v>6</v>
      </c>
    </row>
    <row r="37" spans="1:4">
      <c r="A37" s="2" t="str">
        <f>VLOOKUP(B37,[1]现有!$C:$D,2,0)</f>
        <v>天津</v>
      </c>
      <c r="B37" s="2" t="s">
        <v>43</v>
      </c>
      <c r="C37" s="2" t="s">
        <v>46</v>
      </c>
      <c r="D37" s="2" t="s">
        <v>6</v>
      </c>
    </row>
    <row r="38" spans="1:4">
      <c r="A38" s="2" t="str">
        <f>VLOOKUP(B38,[1]现有!$C:$D,2,0)</f>
        <v>天津</v>
      </c>
      <c r="B38" s="2" t="s">
        <v>43</v>
      </c>
      <c r="C38" s="2" t="s">
        <v>47</v>
      </c>
      <c r="D38" s="2" t="s">
        <v>6</v>
      </c>
    </row>
    <row r="39" spans="1:4">
      <c r="A39" s="2" t="str">
        <f>VLOOKUP(B39,[1]现有!$C:$D,2,0)</f>
        <v>天津</v>
      </c>
      <c r="B39" s="2" t="s">
        <v>43</v>
      </c>
      <c r="C39" s="2" t="s">
        <v>48</v>
      </c>
      <c r="D39" s="2" t="s">
        <v>6</v>
      </c>
    </row>
    <row r="40" spans="1:4">
      <c r="A40" s="2" t="str">
        <f>VLOOKUP(B40,[1]现有!$C:$D,2,0)</f>
        <v>天津</v>
      </c>
      <c r="B40" s="2" t="s">
        <v>43</v>
      </c>
      <c r="C40" s="2" t="s">
        <v>49</v>
      </c>
      <c r="D40" s="2" t="s">
        <v>6</v>
      </c>
    </row>
    <row r="41" spans="1:4">
      <c r="A41" s="2" t="str">
        <f>VLOOKUP(B41,[1]现有!$C:$D,2,0)</f>
        <v>天津</v>
      </c>
      <c r="B41" s="2" t="s">
        <v>43</v>
      </c>
      <c r="C41" s="2" t="s">
        <v>50</v>
      </c>
      <c r="D41" s="2" t="s">
        <v>6</v>
      </c>
    </row>
    <row r="42" spans="1:4">
      <c r="A42" s="2" t="str">
        <f>VLOOKUP(B42,[1]现有!$C:$D,2,0)</f>
        <v>天津</v>
      </c>
      <c r="B42" s="2" t="s">
        <v>43</v>
      </c>
      <c r="C42" s="2" t="s">
        <v>51</v>
      </c>
      <c r="D42" s="2" t="s">
        <v>6</v>
      </c>
    </row>
    <row r="43" spans="1:4">
      <c r="A43" s="2" t="str">
        <f>VLOOKUP(B43,[1]现有!$C:$D,2,0)</f>
        <v>天津</v>
      </c>
      <c r="B43" s="2" t="s">
        <v>43</v>
      </c>
      <c r="C43" s="2" t="s">
        <v>52</v>
      </c>
      <c r="D43" s="2" t="s">
        <v>6</v>
      </c>
    </row>
    <row r="44" spans="1:4">
      <c r="A44" s="2" t="str">
        <f>VLOOKUP(B44,[1]现有!$C:$D,2,0)</f>
        <v>天津</v>
      </c>
      <c r="B44" s="2" t="s">
        <v>43</v>
      </c>
      <c r="C44" s="2" t="s">
        <v>53</v>
      </c>
      <c r="D44" s="2" t="s">
        <v>6</v>
      </c>
    </row>
    <row r="45" spans="1:4">
      <c r="A45" s="2" t="str">
        <f>VLOOKUP(B45,[1]现有!$C:$D,2,0)</f>
        <v>天津</v>
      </c>
      <c r="B45" s="2" t="s">
        <v>43</v>
      </c>
      <c r="C45" s="2" t="s">
        <v>54</v>
      </c>
      <c r="D45" s="2" t="s">
        <v>6</v>
      </c>
    </row>
    <row r="46" spans="1:4">
      <c r="A46" s="2" t="str">
        <f>VLOOKUP(B46,[1]现有!$C:$D,2,0)</f>
        <v>天津</v>
      </c>
      <c r="B46" s="2" t="s">
        <v>43</v>
      </c>
      <c r="C46" s="2" t="s">
        <v>55</v>
      </c>
      <c r="D46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2021-09-27T06:09:28Z</dcterms:created>
  <dcterms:modified xsi:type="dcterms:W3CDTF">2021-09-27T06:09:43Z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